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HF 79\2015 2018\AUDITORIA\ALCALDE COMO VAMOS\2017\EVALUAC NOV ENERO\PLANTILLAS FINALES\ACCIÓN 9\FINALESSSS\estados analiticos finales\"/>
    </mc:Choice>
  </mc:AlternateContent>
  <bookViews>
    <workbookView xWindow="0" yWindow="0" windowWidth="23040" windowHeight="8796"/>
  </bookViews>
  <sheets>
    <sheet name="EDO ANAL INGRESOS" sheetId="10" r:id="rId1"/>
  </sheets>
  <calcPr calcId="162913"/>
</workbook>
</file>

<file path=xl/calcChain.xml><?xml version="1.0" encoding="utf-8"?>
<calcChain xmlns="http://schemas.openxmlformats.org/spreadsheetml/2006/main">
  <c r="E45" i="10" l="1"/>
  <c r="E43" i="10"/>
  <c r="E42" i="10"/>
</calcChain>
</file>

<file path=xl/sharedStrings.xml><?xml version="1.0" encoding="utf-8"?>
<sst xmlns="http://schemas.openxmlformats.org/spreadsheetml/2006/main" count="60" uniqueCount="32">
  <si>
    <t>Estado Analítico de Ingresos</t>
  </si>
  <si>
    <t>Ingreso</t>
  </si>
  <si>
    <t>Estimado</t>
  </si>
  <si>
    <t>Ampliaciones y reducciones</t>
  </si>
  <si>
    <t>Modificado</t>
  </si>
  <si>
    <t>Devengado</t>
  </si>
  <si>
    <t>Recaudado</t>
  </si>
  <si>
    <t>Diferencia</t>
  </si>
  <si>
    <t>3=1+2</t>
  </si>
  <si>
    <t>6=5-1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</si>
  <si>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</si>
  <si>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</si>
  <si>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</si>
  <si>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</si>
  <si>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</si>
  <si>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</si>
  <si>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</si>
  <si>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</si>
  <si>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</si>
  <si>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</si>
  <si>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 xml:space="preserve">Transferencias, Asignaciones, Subsidios y Otras </t>
  </si>
  <si>
    <t>Ayudas</t>
  </si>
  <si>
    <t>Ingresos Derivados de Financiamientos</t>
  </si>
  <si>
    <t>Total</t>
  </si>
  <si>
    <t>Ingresos excedentes</t>
  </si>
  <si>
    <t>Rubro de Ingresos</t>
  </si>
  <si>
    <t xml:space="preserve">Estado Analítico de Ingresos Por Fuente de Financiamiento </t>
  </si>
  <si>
    <t>Ingresos del Gobierno</t>
  </si>
  <si>
    <t>Ingresos de Organismos y Empresas</t>
  </si>
  <si>
    <t>Ingresos derivados de financiamiento</t>
  </si>
  <si>
    <t>Del 01 NOV 2016 al 31 DIC 2016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</si>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</sst>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/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/>
      <diagonal/>
    </border>
    <border>
      <left style="thin">
        <color rgb="FFFF5B45"/>
      </left>
      <right style="medium">
        <color indexed="64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medium">
        <color indexed="64"/>
      </right>
      <top style="thin">
        <color rgb="FFFF5B45"/>
      </top>
      <bottom style="thin">
        <color rgb="FFFFD6D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medium">
        <color indexed="64"/>
      </right>
      <top style="thin">
        <color rgb="FFFF5B45"/>
      </top>
      <bottom style="thin">
        <color rgb="FFFF5B45"/>
      </bottom>
      <diagonal/>
    </border>
    <border>
      <left style="medium">
        <color indexed="64"/>
      </left>
      <right style="thin">
        <color rgb="FFFF5B45"/>
      </right>
      <top style="thin">
        <color rgb="FFFF5B45"/>
      </top>
      <bottom style="medium">
        <color indexed="64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medium">
        <color indexed="64"/>
      </bottom>
      <diagonal/>
    </border>
    <border>
      <left style="thin">
        <color rgb="FFFF5B45"/>
      </left>
      <right style="medium">
        <color indexed="64"/>
      </right>
      <top style="thin">
        <color rgb="FFFF5B45"/>
      </top>
      <bottom style="medium">
        <color indexed="64"/>
      </bottom>
      <diagonal/>
    </border>
    <border>
      <left style="medium">
        <color indexed="64"/>
      </left>
      <right style="thin">
        <color rgb="FFFF5B45"/>
      </right>
      <top style="medium">
        <color indexed="64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medium">
        <color indexed="64"/>
      </top>
      <bottom style="thin">
        <color rgb="FFFF5B45"/>
      </bottom>
      <diagonal/>
    </border>
    <border>
      <left style="thin">
        <color rgb="FFFF5B45"/>
      </left>
      <right style="medium">
        <color indexed="64"/>
      </right>
      <top style="medium">
        <color indexed="64"/>
      </top>
      <bottom style="thin">
        <color rgb="FFFF5B45"/>
      </bottom>
      <diagonal/>
    </border>
    <border>
      <left style="medium">
        <color indexed="64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medium">
        <color indexed="64"/>
      </right>
      <top style="thin">
        <color rgb="FFFF5B45"/>
      </top>
      <bottom/>
      <diagonal/>
    </border>
    <border>
      <left style="medium">
        <color indexed="64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medium">
        <color indexed="64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medium">
        <color indexed="64"/>
      </left>
      <right style="thin">
        <color rgb="FFFF5B45"/>
      </right>
      <top style="thin">
        <color rgb="FFFFD6D1"/>
      </top>
      <bottom style="thin">
        <color rgb="FFFF5B45"/>
      </bottom>
      <diagonal/>
    </border>
    <border>
      <left style="medium">
        <color indexed="64"/>
      </left>
      <right style="thin">
        <color rgb="FFFF5B45"/>
      </right>
      <top/>
      <bottom style="thin">
        <color rgb="FFFFD6D1"/>
      </bottom>
      <diagonal/>
    </border>
    <border>
      <left style="medium">
        <color indexed="64"/>
      </left>
      <right style="thin">
        <color rgb="FFFF5B45"/>
      </right>
      <top style="thin">
        <color rgb="FFFFD6D1"/>
      </top>
      <bottom/>
      <diagonal/>
    </border>
    <border>
      <left style="thin">
        <color rgb="FFFF5B45"/>
      </left>
      <right style="medium">
        <color indexed="64"/>
      </right>
      <top/>
      <bottom style="thin">
        <color rgb="FFFFD6D1"/>
      </bottom>
      <diagonal/>
    </border>
    <border>
      <left style="thin">
        <color rgb="FFFF5B45"/>
      </left>
      <right style="medium">
        <color indexed="64"/>
      </right>
      <top style="thin">
        <color rgb="FFFFD6D1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7" fontId="0" fillId="0" borderId="4" xfId="0" applyNumberFormat="1" applyBorder="1" applyProtection="1">
      <protection locked="0"/>
    </xf>
    <xf numFmtId="8" fontId="0" fillId="0" borderId="1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25" xfId="0" applyFont="1" applyFill="1" applyBorder="1"/>
    <xf numFmtId="0" fontId="0" fillId="0" borderId="28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left" indent="2"/>
    </xf>
    <xf numFmtId="0" fontId="0" fillId="0" borderId="26" xfId="0" applyBorder="1" applyAlignment="1">
      <alignment horizontal="left" indent="2"/>
    </xf>
    <xf numFmtId="0" fontId="0" fillId="0" borderId="27" xfId="0" applyBorder="1" applyAlignment="1">
      <alignment horizontal="left" indent="2"/>
    </xf>
    <xf numFmtId="0" fontId="1" fillId="2" borderId="1" xfId="0" applyFont="1" applyFill="1" applyBorder="1" applyAlignment="1">
      <alignment horizontal="center" wrapText="1"/>
    </xf>
    <xf numFmtId="7" fontId="0" fillId="0" borderId="5" xfId="0" applyNumberFormat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7" fontId="0" fillId="0" borderId="30" xfId="0" applyNumberFormat="1" applyBorder="1" applyProtection="1">
      <protection locked="0"/>
    </xf>
    <xf numFmtId="7" fontId="0" fillId="0" borderId="7" xfId="0" applyNumberFormat="1" applyBorder="1" applyProtection="1">
      <protection locked="0"/>
    </xf>
    <xf numFmtId="0" fontId="1" fillId="0" borderId="15" xfId="0" applyFont="1" applyBorder="1"/>
    <xf numFmtId="0" fontId="0" fillId="0" borderId="12" xfId="0" applyBorder="1"/>
    <xf numFmtId="0" fontId="0" fillId="0" borderId="13" xfId="0" applyBorder="1"/>
    <xf numFmtId="0" fontId="0" fillId="0" borderId="26" xfId="0" applyBorder="1" applyAlignment="1">
      <alignment horizontal="left" indent="4"/>
    </xf>
    <xf numFmtId="0" fontId="0" fillId="0" borderId="29" xfId="0" applyBorder="1" applyAlignment="1">
      <alignment horizontal="left" indent="2"/>
    </xf>
    <xf numFmtId="0" fontId="0" fillId="0" borderId="31" xfId="0" applyBorder="1" applyProtection="1"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8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B45"/>
      <color rgb="FFFFD6D1"/>
      <color rgb="FFFFC1B9"/>
      <color rgb="FFFFE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358140</xdr:colOff>
      <xdr:row>1</xdr:row>
      <xdr:rowOff>106680</xdr:rowOff>
    </xdr:from>
    <xdr:to>
      <xdr:col>7</xdr:col>
      <xdr:colOff>1005840</xdr:colOff>
      <xdr:row>6</xdr:row>
      <xdr:rowOff>64611</xdr:rowOff>
    </xdr:to>
    <xdr:pic>
      <xdr:nvPicPr>
        <xdr:cNvPr id="2" name="Imagen 5" descr="C:\Documents and Settings\mediacion\Escritorio\Gif Escudo.gif">
          <a:extLst>
            <a:ext uri="{FF2B5EF4-FFF2-40B4-BE49-F238E27FC236}">
              <a16:creationId xmlns:a16="http://schemas.microsoft.com/office/drawing/2014/main" id="{5CD9A7E0-E272-4355-86BE-C45B23D6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289560"/>
          <a:ext cx="647700" cy="872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182880</xdr:colOff>
      <xdr:row>3</xdr:row>
      <xdr:rowOff>15240</xdr:rowOff>
    </xdr:from>
    <xdr:to>
      <xdr:col>2</xdr:col>
      <xdr:colOff>418253</xdr:colOff>
      <xdr:row>6</xdr:row>
      <xdr:rowOff>38100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29C167AF-34EF-44D7-8015-4BF940BC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381000"/>
          <a:ext cx="212513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56"/>
  <sheetViews>
    <sheetView tabSelected="1" workbookViewId="0">
      <selection activeCell="D22" sqref="D22"/>
    </sheetView>
  </sheetViews>
  <sheetFormatPr baseColWidth="10" defaultRowHeight="14.4" x14ac:dyDescent="0.3"/>
  <cols>
    <col min="2" max="2" width="27.5546875" customWidth="1"/>
    <col min="3" max="3" width="35.77734375" customWidth="1"/>
    <col min="4" max="4" width="23.88671875" customWidth="1"/>
    <col min="5" max="5" width="25.21875" customWidth="1"/>
    <col min="6" max="6" width="23.77734375" customWidth="1"/>
    <col min="7" max="7" width="22.109375" customWidth="1"/>
    <col min="8" max="8" width="18" customWidth="1"/>
  </cols>
  <sheetData>
    <row r="8" spans="2:8" ht="15" thickBot="1" x14ac:dyDescent="0.35"/>
    <row r="9" spans="2:8" ht="15" thickBot="1" x14ac:dyDescent="0.35">
      <c r="B9" s="38" t="s">
        <v>31</v>
      </c>
      <c r="C9" s="39"/>
      <c r="D9" s="39"/>
      <c r="E9" s="39"/>
      <c r="F9" s="39"/>
      <c r="G9" s="39"/>
      <c r="H9" s="40"/>
    </row>
    <row r="10" spans="2:8" x14ac:dyDescent="0.3">
      <c r="B10" s="38" t="s">
        <v>0</v>
      </c>
      <c r="C10" s="39"/>
      <c r="D10" s="39"/>
      <c r="E10" s="39"/>
      <c r="F10" s="39"/>
      <c r="G10" s="39"/>
      <c r="H10" s="40"/>
    </row>
    <row r="11" spans="2:8" ht="15" thickBot="1" x14ac:dyDescent="0.35">
      <c r="B11" s="41" t="s">
        <v>30</v>
      </c>
      <c r="C11" s="42"/>
      <c r="D11" s="42"/>
      <c r="E11" s="42"/>
      <c r="F11" s="42"/>
      <c r="G11" s="42"/>
      <c r="H11" s="43"/>
    </row>
    <row r="12" spans="2:8" ht="15" thickBot="1" x14ac:dyDescent="0.35"/>
    <row r="13" spans="2:8" x14ac:dyDescent="0.3">
      <c r="B13" s="46" t="s">
        <v>25</v>
      </c>
      <c r="C13" s="45" t="s">
        <v>1</v>
      </c>
      <c r="D13" s="45"/>
      <c r="E13" s="45"/>
      <c r="F13" s="45"/>
      <c r="G13" s="45"/>
      <c r="H13" s="44" t="s">
        <v>7</v>
      </c>
    </row>
    <row r="14" spans="2:8" ht="28.8" x14ac:dyDescent="0.3">
      <c r="B14" s="36"/>
      <c r="C14" s="8" t="s">
        <v>2</v>
      </c>
      <c r="D14" s="23" t="s">
        <v>3</v>
      </c>
      <c r="E14" s="8" t="s">
        <v>4</v>
      </c>
      <c r="F14" s="8" t="s">
        <v>5</v>
      </c>
      <c r="G14" s="8" t="s">
        <v>6</v>
      </c>
      <c r="H14" s="37"/>
    </row>
    <row r="15" spans="2:8" ht="15" thickBot="1" x14ac:dyDescent="0.35">
      <c r="B15" s="35"/>
      <c r="C15" s="11">
        <v>1</v>
      </c>
      <c r="D15" s="12">
        <v>2</v>
      </c>
      <c r="E15" s="12" t="s">
        <v>8</v>
      </c>
      <c r="F15" s="12">
        <v>4</v>
      </c>
      <c r="G15" s="12">
        <v>5</v>
      </c>
      <c r="H15" s="13" t="s">
        <v>9</v>
      </c>
    </row>
    <row r="16" spans="2:8" x14ac:dyDescent="0.3">
      <c r="B16" s="17" t="s">
        <v>10</v>
      </c>
      <c r="C16" s="24">
        <v>162515199.47</v>
      </c>
      <c r="D16" s="24">
        <v>0</v>
      </c>
      <c r="E16" s="24">
        <v>162515199.47</v>
      </c>
      <c r="F16" s="24">
        <v>25959196.600000001</v>
      </c>
      <c r="G16" s="24">
        <v>25959196.600000001</v>
      </c>
      <c r="H16" s="27">
        <v>-136556002.87</v>
      </c>
    </row>
    <row r="17" spans="2:8" x14ac:dyDescent="0.3">
      <c r="B17" s="18" t="s">
        <v>11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8">
        <v>0</v>
      </c>
    </row>
    <row r="18" spans="2:8" x14ac:dyDescent="0.3">
      <c r="B18" s="18" t="s">
        <v>12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8">
        <v>0</v>
      </c>
    </row>
    <row r="19" spans="2:8" x14ac:dyDescent="0.3">
      <c r="B19" s="18" t="s">
        <v>13</v>
      </c>
      <c r="C19" s="3">
        <v>55088691.460000001</v>
      </c>
      <c r="D19" s="3">
        <v>0</v>
      </c>
      <c r="E19" s="3">
        <v>55088691.460000001</v>
      </c>
      <c r="F19" s="3">
        <v>11786720.279999999</v>
      </c>
      <c r="G19" s="3">
        <v>11786720.279999999</v>
      </c>
      <c r="H19" s="28">
        <v>-43301971.18</v>
      </c>
    </row>
    <row r="20" spans="2:8" x14ac:dyDescent="0.3">
      <c r="B20" s="18" t="s">
        <v>14</v>
      </c>
      <c r="C20" s="3">
        <v>355000.37</v>
      </c>
      <c r="D20" s="3">
        <v>0</v>
      </c>
      <c r="E20" s="3">
        <v>355000.37</v>
      </c>
      <c r="F20" s="3">
        <v>1338835.54</v>
      </c>
      <c r="G20" s="3">
        <v>1338835.54</v>
      </c>
      <c r="H20" s="28">
        <v>983835.17</v>
      </c>
    </row>
    <row r="21" spans="2:8" x14ac:dyDescent="0.3">
      <c r="B21" s="21" t="s">
        <v>15</v>
      </c>
      <c r="C21" s="3">
        <v>355000.37</v>
      </c>
      <c r="D21" s="3">
        <v>0</v>
      </c>
      <c r="E21" s="3">
        <v>355000.37</v>
      </c>
      <c r="F21" s="3">
        <v>1338835.54</v>
      </c>
      <c r="G21" s="3">
        <v>1338835.54</v>
      </c>
      <c r="H21" s="28">
        <v>983835.17</v>
      </c>
    </row>
    <row r="22" spans="2:8" x14ac:dyDescent="0.3">
      <c r="B22" s="21" t="s">
        <v>16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">
        <v>0</v>
      </c>
    </row>
    <row r="23" spans="2:8" x14ac:dyDescent="0.3">
      <c r="B23" s="18" t="s">
        <v>17</v>
      </c>
      <c r="C23" s="3">
        <v>10699620.039999999</v>
      </c>
      <c r="D23" s="3">
        <v>9846760</v>
      </c>
      <c r="E23" s="3">
        <v>20546380.039999999</v>
      </c>
      <c r="F23" s="3">
        <v>1903257.42</v>
      </c>
      <c r="G23" s="3">
        <v>1903257.42</v>
      </c>
      <c r="H23" s="28">
        <v>-796362.62</v>
      </c>
    </row>
    <row r="24" spans="2:8" x14ac:dyDescent="0.3">
      <c r="B24" s="21" t="s">
        <v>15</v>
      </c>
      <c r="C24" s="3">
        <v>10699620.039999999</v>
      </c>
      <c r="D24" s="3">
        <v>9846760</v>
      </c>
      <c r="E24" s="3">
        <v>20546380.039999999</v>
      </c>
      <c r="F24" s="3">
        <v>1903257.42</v>
      </c>
      <c r="G24" s="3">
        <v>1903257.42</v>
      </c>
      <c r="H24" s="28">
        <v>-796362.62</v>
      </c>
    </row>
    <row r="25" spans="2:8" x14ac:dyDescent="0.3">
      <c r="B25" s="21" t="s">
        <v>16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28">
        <v>0</v>
      </c>
    </row>
    <row r="26" spans="2:8" x14ac:dyDescent="0.3">
      <c r="B26" s="18" t="s">
        <v>19</v>
      </c>
      <c r="C26" s="3">
        <v>471193936.48000002</v>
      </c>
      <c r="D26" s="3">
        <v>-9846760</v>
      </c>
      <c r="E26" s="3">
        <v>461347176.48000002</v>
      </c>
      <c r="F26" s="3">
        <v>59561211.100000001</v>
      </c>
      <c r="G26" s="3">
        <v>59561211.100000001</v>
      </c>
      <c r="H26" s="28">
        <v>-411632725.38</v>
      </c>
    </row>
    <row r="27" spans="2:8" x14ac:dyDescent="0.3">
      <c r="B27" s="18" t="s">
        <v>21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28">
        <v>0</v>
      </c>
    </row>
    <row r="28" spans="2:8" x14ac:dyDescent="0.3">
      <c r="B28" s="19" t="s">
        <v>22</v>
      </c>
      <c r="C28" s="3">
        <v>32883078.309999999</v>
      </c>
      <c r="D28" s="3">
        <v>0</v>
      </c>
      <c r="E28" s="3">
        <v>32883078.309999999</v>
      </c>
      <c r="F28" s="3">
        <v>0</v>
      </c>
      <c r="G28" s="3">
        <v>0</v>
      </c>
      <c r="H28" s="28">
        <v>-32883078.309999999</v>
      </c>
    </row>
    <row r="29" spans="2:8" x14ac:dyDescent="0.3">
      <c r="B29" s="29" t="s">
        <v>23</v>
      </c>
      <c r="C29" s="4">
        <v>732735526.13</v>
      </c>
      <c r="D29" s="4">
        <v>0</v>
      </c>
      <c r="E29" s="4">
        <v>732735526.13</v>
      </c>
      <c r="F29" s="4">
        <v>100549220.94</v>
      </c>
      <c r="G29" s="4">
        <v>100549220.94</v>
      </c>
      <c r="H29" s="48">
        <v>-632186305.19000006</v>
      </c>
    </row>
    <row r="30" spans="2:8" ht="15" thickBot="1" x14ac:dyDescent="0.35">
      <c r="B30" s="30"/>
      <c r="C30" s="31"/>
      <c r="D30" s="31"/>
      <c r="E30" s="31"/>
      <c r="F30" s="50" t="s">
        <v>24</v>
      </c>
      <c r="G30" s="50"/>
      <c r="H30" s="49"/>
    </row>
    <row r="31" spans="2:8" ht="15" thickBot="1" x14ac:dyDescent="0.35"/>
    <row r="32" spans="2:8" x14ac:dyDescent="0.3">
      <c r="B32" s="51" t="s">
        <v>26</v>
      </c>
      <c r="C32" s="45" t="s">
        <v>1</v>
      </c>
      <c r="D32" s="45"/>
      <c r="E32" s="45"/>
      <c r="F32" s="45"/>
      <c r="G32" s="45"/>
      <c r="H32" s="44" t="s">
        <v>7</v>
      </c>
    </row>
    <row r="33" spans="2:8" ht="28.8" x14ac:dyDescent="0.3">
      <c r="B33" s="36"/>
      <c r="C33" s="8" t="s">
        <v>2</v>
      </c>
      <c r="D33" s="23" t="s">
        <v>3</v>
      </c>
      <c r="E33" s="8" t="s">
        <v>4</v>
      </c>
      <c r="F33" s="8" t="s">
        <v>5</v>
      </c>
      <c r="G33" s="8" t="s">
        <v>6</v>
      </c>
      <c r="H33" s="37"/>
    </row>
    <row r="34" spans="2:8" x14ac:dyDescent="0.3">
      <c r="B34" s="47"/>
      <c r="C34" s="9">
        <v>1</v>
      </c>
      <c r="D34" s="10">
        <v>2</v>
      </c>
      <c r="E34" s="10" t="s">
        <v>8</v>
      </c>
      <c r="F34" s="10">
        <v>4</v>
      </c>
      <c r="G34" s="10">
        <v>5</v>
      </c>
      <c r="H34" s="14" t="s">
        <v>9</v>
      </c>
    </row>
    <row r="35" spans="2:8" ht="15" thickBot="1" x14ac:dyDescent="0.35">
      <c r="B35" s="15" t="s">
        <v>27</v>
      </c>
      <c r="C35" s="25"/>
      <c r="D35" s="25"/>
      <c r="E35" s="25"/>
      <c r="F35" s="25"/>
      <c r="G35" s="25"/>
      <c r="H35" s="26"/>
    </row>
    <row r="36" spans="2:8" x14ac:dyDescent="0.3">
      <c r="B36" s="20" t="s">
        <v>10</v>
      </c>
      <c r="C36" s="24">
        <v>162515199</v>
      </c>
      <c r="D36" s="24">
        <v>0</v>
      </c>
      <c r="E36" s="24">
        <v>164515199</v>
      </c>
      <c r="F36" s="24">
        <v>25959196.600000001</v>
      </c>
      <c r="G36" s="24">
        <v>25959196.600000001</v>
      </c>
      <c r="H36" s="27">
        <v>-136556002.87</v>
      </c>
    </row>
    <row r="37" spans="2:8" x14ac:dyDescent="0.3">
      <c r="B37" s="21" t="s">
        <v>12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28">
        <v>0</v>
      </c>
    </row>
    <row r="38" spans="2:8" x14ac:dyDescent="0.3">
      <c r="B38" s="21" t="s">
        <v>13</v>
      </c>
      <c r="C38" s="3">
        <v>55088691.460000001</v>
      </c>
      <c r="D38" s="3">
        <v>0</v>
      </c>
      <c r="E38" s="3">
        <v>55088691.460000001</v>
      </c>
      <c r="F38" s="3">
        <v>11786720.279999999</v>
      </c>
      <c r="G38" s="3">
        <v>11786720.279999999</v>
      </c>
      <c r="H38" s="28">
        <v>-43301971.18</v>
      </c>
    </row>
    <row r="39" spans="2:8" x14ac:dyDescent="0.3">
      <c r="B39" s="21" t="s">
        <v>14</v>
      </c>
      <c r="C39" s="3">
        <v>355000.37</v>
      </c>
      <c r="D39" s="3">
        <v>0</v>
      </c>
      <c r="E39" s="3">
        <v>355000.37</v>
      </c>
      <c r="F39" s="3">
        <v>1338835.54</v>
      </c>
      <c r="G39" s="3">
        <v>1338835.54</v>
      </c>
      <c r="H39" s="28">
        <v>983835.17</v>
      </c>
    </row>
    <row r="40" spans="2:8" x14ac:dyDescent="0.3">
      <c r="B40" s="32" t="s">
        <v>15</v>
      </c>
      <c r="C40" s="3">
        <v>355000.37</v>
      </c>
      <c r="D40" s="3">
        <v>0</v>
      </c>
      <c r="E40" s="3">
        <v>355000.37</v>
      </c>
      <c r="F40" s="3">
        <v>1338835.54</v>
      </c>
      <c r="G40" s="3">
        <v>1338835.54</v>
      </c>
      <c r="H40" s="28">
        <v>983835.17</v>
      </c>
    </row>
    <row r="41" spans="2:8" x14ac:dyDescent="0.3">
      <c r="B41" s="32" t="s">
        <v>16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28">
        <v>0</v>
      </c>
    </row>
    <row r="42" spans="2:8" x14ac:dyDescent="0.3">
      <c r="B42" s="21" t="s">
        <v>17</v>
      </c>
      <c r="C42" s="3">
        <v>10699620.039999999</v>
      </c>
      <c r="D42" s="3">
        <v>9846760</v>
      </c>
      <c r="E42" s="3">
        <f>C42+D42</f>
        <v>20546380.039999999</v>
      </c>
      <c r="F42" s="3">
        <v>1903257.42</v>
      </c>
      <c r="G42" s="3">
        <v>1903257.42</v>
      </c>
      <c r="H42" s="28">
        <v>-8796362.6199999992</v>
      </c>
    </row>
    <row r="43" spans="2:8" x14ac:dyDescent="0.3">
      <c r="B43" s="32" t="s">
        <v>15</v>
      </c>
      <c r="C43" s="3">
        <v>10699620.039999999</v>
      </c>
      <c r="D43" s="3">
        <v>9846760</v>
      </c>
      <c r="E43" s="3">
        <f>C43+D43</f>
        <v>20546380.039999999</v>
      </c>
      <c r="F43" s="3">
        <v>1903257.42</v>
      </c>
      <c r="G43" s="3">
        <v>1903257.42</v>
      </c>
      <c r="H43" s="28">
        <v>-8796362.6199999992</v>
      </c>
    </row>
    <row r="44" spans="2:8" x14ac:dyDescent="0.3">
      <c r="B44" s="32" t="s">
        <v>16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28">
        <v>0</v>
      </c>
    </row>
    <row r="45" spans="2:8" x14ac:dyDescent="0.3">
      <c r="B45" s="21" t="s">
        <v>19</v>
      </c>
      <c r="C45" s="3">
        <v>471193936.48000002</v>
      </c>
      <c r="D45" s="3">
        <v>-9846760</v>
      </c>
      <c r="E45" s="3">
        <f>C45+D45</f>
        <v>461347176.48000002</v>
      </c>
      <c r="F45" s="3">
        <v>59561211.100000001</v>
      </c>
      <c r="G45" s="3">
        <v>59561211.100000001</v>
      </c>
      <c r="H45" s="28">
        <v>-411632725.38</v>
      </c>
    </row>
    <row r="46" spans="2:8" x14ac:dyDescent="0.3">
      <c r="B46" s="21" t="s">
        <v>20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28">
        <v>0</v>
      </c>
    </row>
    <row r="47" spans="2:8" x14ac:dyDescent="0.3">
      <c r="B47" s="33" t="s">
        <v>21</v>
      </c>
      <c r="C47" s="2"/>
      <c r="D47" s="2"/>
      <c r="E47" s="2"/>
      <c r="F47" s="2"/>
      <c r="G47" s="2"/>
      <c r="H47" s="34"/>
    </row>
    <row r="48" spans="2:8" x14ac:dyDescent="0.3">
      <c r="B48" s="16" t="s">
        <v>28</v>
      </c>
      <c r="C48" s="5"/>
      <c r="D48" s="5"/>
      <c r="E48" s="5"/>
      <c r="F48" s="5"/>
      <c r="G48" s="5"/>
      <c r="H48" s="7"/>
    </row>
    <row r="49" spans="2:8" x14ac:dyDescent="0.3">
      <c r="B49" s="21" t="s">
        <v>11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28">
        <v>0</v>
      </c>
    </row>
    <row r="50" spans="2:8" x14ac:dyDescent="0.3">
      <c r="B50" s="21" t="s">
        <v>18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28">
        <v>0</v>
      </c>
    </row>
    <row r="51" spans="2:8" x14ac:dyDescent="0.3">
      <c r="B51" s="21" t="s">
        <v>20</v>
      </c>
      <c r="C51" s="1"/>
      <c r="D51" s="1"/>
      <c r="E51" s="1"/>
      <c r="F51" s="1"/>
      <c r="G51" s="1"/>
      <c r="H51" s="6"/>
    </row>
    <row r="52" spans="2:8" x14ac:dyDescent="0.3">
      <c r="B52" s="33" t="s">
        <v>21</v>
      </c>
      <c r="C52" s="2"/>
      <c r="D52" s="2"/>
      <c r="E52" s="2"/>
      <c r="F52" s="2"/>
      <c r="G52" s="2"/>
      <c r="H52" s="34"/>
    </row>
    <row r="53" spans="2:8" x14ac:dyDescent="0.3">
      <c r="B53" s="16" t="s">
        <v>29</v>
      </c>
      <c r="C53" s="5"/>
      <c r="D53" s="5"/>
      <c r="E53" s="5"/>
      <c r="F53" s="5"/>
      <c r="G53" s="5"/>
      <c r="H53" s="7"/>
    </row>
    <row r="54" spans="2:8" x14ac:dyDescent="0.3">
      <c r="B54" s="22" t="s">
        <v>22</v>
      </c>
      <c r="C54" s="3">
        <v>32883078.309999999</v>
      </c>
      <c r="D54" s="3">
        <v>0</v>
      </c>
      <c r="E54" s="3">
        <v>32883078.309999999</v>
      </c>
      <c r="F54" s="3">
        <v>0</v>
      </c>
      <c r="G54" s="3">
        <v>0</v>
      </c>
      <c r="H54" s="28">
        <v>-883078.31</v>
      </c>
    </row>
    <row r="55" spans="2:8" x14ac:dyDescent="0.3">
      <c r="B55" s="29" t="s">
        <v>23</v>
      </c>
      <c r="C55" s="4">
        <v>732735526.13</v>
      </c>
      <c r="D55" s="4">
        <v>0</v>
      </c>
      <c r="E55" s="4">
        <v>732735526.13</v>
      </c>
      <c r="F55" s="4">
        <v>100549220.94</v>
      </c>
      <c r="G55" s="4">
        <v>100549220.94</v>
      </c>
      <c r="H55" s="48">
        <v>-632186305.19000006</v>
      </c>
    </row>
    <row r="56" spans="2:8" ht="15" thickBot="1" x14ac:dyDescent="0.35">
      <c r="B56" s="30"/>
      <c r="C56" s="31"/>
      <c r="D56" s="31"/>
      <c r="E56" s="31"/>
      <c r="F56" s="50" t="s">
        <v>24</v>
      </c>
      <c r="G56" s="50"/>
      <c r="H56" s="49"/>
    </row>
  </sheetData>
  <sheetProtection algorithmName="SHA-512" hashValue="/iZS2CW7ZSOSk0J7WbnMsrty+BCsVXRppja2lm3Y7AuR2cXhGEzsVDTAK4/BZppYzmVH/NsBadqvktT+XACWtQ==" saltValue="0VHlFVNNrulohwH4IzIjaw==" spinCount="100000" sheet="1" objects="1" scenarios="1" selectLockedCells="1" selectUnlockedCells="1"/>
  <mergeCells count="13">
    <mergeCell ref="H55:H56"/>
    <mergeCell ref="F56:G56"/>
    <mergeCell ref="B9:H9"/>
    <mergeCell ref="B11:H11"/>
    <mergeCell ref="B10:H10"/>
    <mergeCell ref="B13:B15"/>
    <mergeCell ref="C13:G13"/>
    <mergeCell ref="H13:H14"/>
    <mergeCell ref="H29:H30"/>
    <mergeCell ref="F30:G30"/>
    <mergeCell ref="B32:B34"/>
    <mergeCell ref="C32:G32"/>
    <mergeCell ref="H32:H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INGRESOS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Helke Enkerlin</dc:creator>
  <cp:lastModifiedBy>Martha Hdz</cp:lastModifiedBy>
  <cp:lastPrinted>2017-03-18T02:15:31Z</cp:lastPrinted>
  <dcterms:created xsi:type="dcterms:W3CDTF">2015-12-04T19:16:32Z</dcterms:created>
  <dcterms:modified xsi:type="dcterms:W3CDTF">2017-03-18T17:14:43Z</dcterms:modified>
</cp:coreProperties>
</file>